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140" windowHeight="10296" activeTab="0"/>
  </bookViews>
  <sheets>
    <sheet name="SP20.254.04.2021" sheetId="1" r:id="rId1"/>
  </sheets>
  <definedNames>
    <definedName name="_xlnm.Print_Area" localSheetId="0">'SP20.254.04.2021'!#REF!</definedName>
  </definedNames>
  <calcPr fullCalcOnLoad="1"/>
</workbook>
</file>

<file path=xl/sharedStrings.xml><?xml version="1.0" encoding="utf-8"?>
<sst xmlns="http://schemas.openxmlformats.org/spreadsheetml/2006/main" count="30" uniqueCount="24">
  <si>
    <t>CPV</t>
  </si>
  <si>
    <t>Nazwa asortymentu</t>
  </si>
  <si>
    <t>J.m.</t>
  </si>
  <si>
    <t>Wartość netto</t>
  </si>
  <si>
    <t>kg</t>
  </si>
  <si>
    <t>szt</t>
  </si>
  <si>
    <t>lp</t>
  </si>
  <si>
    <t>Razem wartość netto:</t>
  </si>
  <si>
    <t>od ilości zamawianej przez Zamawiającego po podpisaniu umowy.</t>
  </si>
  <si>
    <t xml:space="preserve">Formularz asortymentowo – cenowy  </t>
  </si>
  <si>
    <t>Chleb duży krojony</t>
  </si>
  <si>
    <t>Chleb wieloziarnisty</t>
  </si>
  <si>
    <t>Bułki zwykłe</t>
  </si>
  <si>
    <t>Bułki grahamki</t>
  </si>
  <si>
    <t>Groszek ptysiowy</t>
  </si>
  <si>
    <t>Bułka tarta</t>
  </si>
  <si>
    <t>Pączki</t>
  </si>
  <si>
    <t>Cena jednostkowa netto</t>
  </si>
  <si>
    <t>Orientacyjne zapotrzebowanie</t>
  </si>
  <si>
    <t>Bułka mała</t>
  </si>
  <si>
    <t>Vat %</t>
  </si>
  <si>
    <t>wartość brutto:</t>
  </si>
  <si>
    <t>Uwaga! Podana ilość orientacyjnego zapotrzebowania w okresie 10 miesięcy może różnić się</t>
  </si>
  <si>
    <t>Załącznik nr 1 do Zapytania ofertowego Nr SP20.254. 04.2021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</si>
</sst>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0">
    <font>
      <sz val="10"/>
      <name val="Arial"/>
      <family val="0"/>
    </font>
    <font>
      <i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7"/>
      <color indexed="23"/>
      <name val="Calibri"/>
      <family val="2"/>
    </font>
    <font>
      <sz val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b/>
      <sz val="10"/>
      <color indexed="23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52" applyFont="1" applyAlignment="1">
      <alignment vertical="center"/>
      <protection/>
    </xf>
    <xf numFmtId="2" fontId="5" fillId="0" borderId="0" xfId="52" applyNumberFormat="1" applyFont="1" applyAlignment="1">
      <alignment horizontal="left" vertical="center" indent="1"/>
      <protection/>
    </xf>
    <xf numFmtId="0" fontId="5" fillId="0" borderId="0" xfId="52" applyFont="1" applyAlignment="1">
      <alignment vertical="center"/>
      <protection/>
    </xf>
    <xf numFmtId="165" fontId="5" fillId="0" borderId="0" xfId="52" applyNumberFormat="1" applyFont="1" applyAlignment="1">
      <alignment horizontal="right" vertical="center" indent="1"/>
      <protection/>
    </xf>
    <xf numFmtId="44" fontId="5" fillId="0" borderId="0" xfId="52" applyNumberFormat="1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8" fillId="0" borderId="13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2" fontId="8" fillId="0" borderId="13" xfId="52" applyNumberFormat="1" applyFont="1" applyBorder="1" applyAlignment="1">
      <alignment horizontal="left" vertical="center" indent="1"/>
      <protection/>
    </xf>
    <xf numFmtId="165" fontId="8" fillId="0" borderId="13" xfId="42" applyNumberFormat="1" applyFont="1" applyBorder="1" applyAlignment="1">
      <alignment horizontal="center" vertical="center" wrapText="1"/>
    </xf>
    <xf numFmtId="44" fontId="8" fillId="0" borderId="13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44" fontId="9" fillId="0" borderId="10" xfId="61" applyFont="1" applyBorder="1" applyAlignment="1">
      <alignment vertical="center"/>
    </xf>
    <xf numFmtId="44" fontId="10" fillId="0" borderId="14" xfId="0" applyNumberFormat="1" applyFont="1" applyBorder="1" applyAlignment="1">
      <alignment vertical="center"/>
    </xf>
    <xf numFmtId="0" fontId="5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44" fontId="9" fillId="0" borderId="11" xfId="61" applyFont="1" applyBorder="1" applyAlignment="1">
      <alignment vertical="center"/>
    </xf>
    <xf numFmtId="0" fontId="5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4" fontId="9" fillId="0" borderId="12" xfId="61" applyFont="1" applyBorder="1" applyAlignment="1">
      <alignment vertical="center"/>
    </xf>
    <xf numFmtId="44" fontId="10" fillId="0" borderId="12" xfId="0" applyNumberFormat="1" applyFont="1" applyBorder="1" applyAlignment="1">
      <alignment vertical="center"/>
    </xf>
    <xf numFmtId="0" fontId="6" fillId="0" borderId="0" xfId="52" applyFont="1" applyBorder="1" applyAlignment="1">
      <alignment horizontal="center" vertical="center"/>
      <protection/>
    </xf>
    <xf numFmtId="44" fontId="11" fillId="0" borderId="15" xfId="52" applyNumberFormat="1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44" fontId="13" fillId="0" borderId="0" xfId="52" applyNumberFormat="1" applyFont="1" applyBorder="1" applyAlignment="1">
      <alignment vertical="center"/>
      <protection/>
    </xf>
    <xf numFmtId="44" fontId="5" fillId="0" borderId="0" xfId="52" applyNumberFormat="1" applyFont="1" applyAlignment="1">
      <alignment vertical="center"/>
      <protection/>
    </xf>
    <xf numFmtId="44" fontId="6" fillId="0" borderId="13" xfId="52" applyNumberFormat="1" applyFont="1" applyBorder="1" applyAlignment="1">
      <alignment vertical="center"/>
      <protection/>
    </xf>
    <xf numFmtId="9" fontId="6" fillId="0" borderId="0" xfId="55" applyFont="1" applyBorder="1" applyAlignment="1">
      <alignment vertical="center"/>
    </xf>
    <xf numFmtId="44" fontId="14" fillId="0" borderId="0" xfId="52" applyNumberFormat="1" applyFont="1" applyAlignment="1">
      <alignment vertical="center"/>
      <protection/>
    </xf>
    <xf numFmtId="44" fontId="14" fillId="0" borderId="0" xfId="52" applyNumberFormat="1" applyFont="1" applyAlignment="1">
      <alignment horizontal="right" vertical="center"/>
      <protection/>
    </xf>
    <xf numFmtId="165" fontId="15" fillId="33" borderId="10" xfId="42" applyNumberFormat="1" applyFont="1" applyFill="1" applyBorder="1" applyAlignment="1">
      <alignment horizontal="center" vertical="center"/>
    </xf>
    <xf numFmtId="165" fontId="15" fillId="33" borderId="11" xfId="42" applyNumberFormat="1" applyFont="1" applyFill="1" applyBorder="1" applyAlignment="1">
      <alignment horizontal="center" vertical="center"/>
    </xf>
    <xf numFmtId="165" fontId="15" fillId="33" borderId="12" xfId="42" applyNumberFormat="1" applyFont="1" applyFill="1" applyBorder="1" applyAlignment="1">
      <alignment horizontal="center" vertical="center"/>
    </xf>
    <xf numFmtId="0" fontId="6" fillId="0" borderId="0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J12" sqref="J12"/>
    </sheetView>
  </sheetViews>
  <sheetFormatPr defaultColWidth="9.140625" defaultRowHeight="19.5" customHeight="1"/>
  <cols>
    <col min="1" max="1" width="6.421875" style="12" customWidth="1"/>
    <col min="2" max="2" width="6.421875" style="10" hidden="1" customWidth="1"/>
    <col min="3" max="3" width="39.7109375" style="11" customWidth="1"/>
    <col min="4" max="4" width="6.00390625" style="12" customWidth="1"/>
    <col min="5" max="5" width="14.28125" style="13" bestFit="1" customWidth="1"/>
    <col min="6" max="6" width="13.140625" style="37" customWidth="1"/>
    <col min="7" max="7" width="17.7109375" style="37" customWidth="1"/>
    <col min="8" max="8" width="8.8515625" style="9" customWidth="1"/>
    <col min="9" max="9" width="12.28125" style="9" bestFit="1" customWidth="1"/>
    <col min="10" max="10" width="8.8515625" style="9" customWidth="1"/>
    <col min="11" max="12" width="9.140625" style="9" bestFit="1" customWidth="1"/>
    <col min="13" max="16384" width="8.8515625" style="9" customWidth="1"/>
  </cols>
  <sheetData>
    <row r="1" spans="1:7" ht="19.5" customHeight="1">
      <c r="A1" s="9"/>
      <c r="F1" s="14"/>
      <c r="G1" s="1" t="s">
        <v>23</v>
      </c>
    </row>
    <row r="2" spans="1:7" ht="19.5" customHeight="1">
      <c r="A2" s="9"/>
      <c r="B2" s="15"/>
      <c r="C2" s="2" t="s">
        <v>9</v>
      </c>
      <c r="D2" s="9"/>
      <c r="E2" s="16"/>
      <c r="F2" s="9"/>
      <c r="G2" s="9"/>
    </row>
    <row r="3" spans="1:7" ht="27" customHeight="1">
      <c r="A3" s="17" t="s">
        <v>6</v>
      </c>
      <c r="B3" s="18" t="s">
        <v>0</v>
      </c>
      <c r="C3" s="19" t="s">
        <v>1</v>
      </c>
      <c r="D3" s="17" t="s">
        <v>2</v>
      </c>
      <c r="E3" s="20" t="s">
        <v>18</v>
      </c>
      <c r="F3" s="21" t="s">
        <v>17</v>
      </c>
      <c r="G3" s="21" t="s">
        <v>3</v>
      </c>
    </row>
    <row r="4" spans="1:7" ht="19.5" customHeight="1">
      <c r="A4" s="22">
        <v>1</v>
      </c>
      <c r="B4" s="23">
        <v>158</v>
      </c>
      <c r="C4" s="3" t="s">
        <v>10</v>
      </c>
      <c r="D4" s="4" t="s">
        <v>5</v>
      </c>
      <c r="E4" s="42">
        <v>78</v>
      </c>
      <c r="F4" s="24"/>
      <c r="G4" s="25">
        <f aca="true" t="shared" si="0" ref="G4:G11">E4*F4</f>
        <v>0</v>
      </c>
    </row>
    <row r="5" spans="1:7" ht="19.5" customHeight="1">
      <c r="A5" s="26">
        <f aca="true" t="shared" si="1" ref="A5:A11">A4+1</f>
        <v>2</v>
      </c>
      <c r="B5" s="27">
        <v>158</v>
      </c>
      <c r="C5" s="5" t="s">
        <v>11</v>
      </c>
      <c r="D5" s="6" t="s">
        <v>5</v>
      </c>
      <c r="E5" s="43">
        <v>8</v>
      </c>
      <c r="F5" s="28"/>
      <c r="G5" s="25">
        <f t="shared" si="0"/>
        <v>0</v>
      </c>
    </row>
    <row r="6" spans="1:7" ht="19.5" customHeight="1">
      <c r="A6" s="26">
        <f t="shared" si="1"/>
        <v>3</v>
      </c>
      <c r="B6" s="27"/>
      <c r="C6" s="5" t="s">
        <v>12</v>
      </c>
      <c r="D6" s="6" t="s">
        <v>5</v>
      </c>
      <c r="E6" s="43">
        <v>800</v>
      </c>
      <c r="F6" s="28"/>
      <c r="G6" s="25">
        <f t="shared" si="0"/>
        <v>0</v>
      </c>
    </row>
    <row r="7" spans="1:7" ht="19.5" customHeight="1">
      <c r="A7" s="26">
        <f t="shared" si="1"/>
        <v>4</v>
      </c>
      <c r="B7" s="27">
        <v>158</v>
      </c>
      <c r="C7" s="5" t="s">
        <v>19</v>
      </c>
      <c r="D7" s="6" t="s">
        <v>5</v>
      </c>
      <c r="E7" s="43">
        <v>100</v>
      </c>
      <c r="F7" s="28"/>
      <c r="G7" s="25">
        <f t="shared" si="0"/>
        <v>0</v>
      </c>
    </row>
    <row r="8" spans="1:7" ht="19.5" customHeight="1">
      <c r="A8" s="26">
        <f t="shared" si="1"/>
        <v>5</v>
      </c>
      <c r="B8" s="27">
        <v>158</v>
      </c>
      <c r="C8" s="5" t="s">
        <v>13</v>
      </c>
      <c r="D8" s="6" t="s">
        <v>5</v>
      </c>
      <c r="E8" s="43">
        <v>420</v>
      </c>
      <c r="F8" s="28"/>
      <c r="G8" s="25">
        <f t="shared" si="0"/>
        <v>0</v>
      </c>
    </row>
    <row r="9" spans="1:7" ht="19.5" customHeight="1">
      <c r="A9" s="26">
        <f t="shared" si="1"/>
        <v>6</v>
      </c>
      <c r="B9" s="27">
        <v>158</v>
      </c>
      <c r="C9" s="5" t="s">
        <v>14</v>
      </c>
      <c r="D9" s="6" t="s">
        <v>4</v>
      </c>
      <c r="E9" s="43">
        <v>2</v>
      </c>
      <c r="F9" s="28"/>
      <c r="G9" s="25">
        <f t="shared" si="0"/>
        <v>0</v>
      </c>
    </row>
    <row r="10" spans="1:7" ht="19.5" customHeight="1">
      <c r="A10" s="26">
        <f t="shared" si="1"/>
        <v>7</v>
      </c>
      <c r="B10" s="27">
        <v>158</v>
      </c>
      <c r="C10" s="5" t="s">
        <v>15</v>
      </c>
      <c r="D10" s="6" t="s">
        <v>4</v>
      </c>
      <c r="E10" s="43">
        <v>35</v>
      </c>
      <c r="F10" s="28"/>
      <c r="G10" s="25">
        <f t="shared" si="0"/>
        <v>0</v>
      </c>
    </row>
    <row r="11" spans="1:7" ht="19.5" customHeight="1">
      <c r="A11" s="29">
        <f t="shared" si="1"/>
        <v>8</v>
      </c>
      <c r="B11" s="30">
        <v>158</v>
      </c>
      <c r="C11" s="7" t="s">
        <v>16</v>
      </c>
      <c r="D11" s="8" t="s">
        <v>5</v>
      </c>
      <c r="E11" s="44">
        <v>200</v>
      </c>
      <c r="F11" s="31"/>
      <c r="G11" s="32">
        <f t="shared" si="0"/>
        <v>0</v>
      </c>
    </row>
    <row r="12" spans="1:7" ht="39.75" customHeight="1">
      <c r="A12" s="45" t="s">
        <v>7</v>
      </c>
      <c r="B12" s="45"/>
      <c r="C12" s="45"/>
      <c r="D12" s="45"/>
      <c r="E12" s="45"/>
      <c r="F12" s="46"/>
      <c r="G12" s="34">
        <f>SUM(G4:G11)</f>
        <v>0</v>
      </c>
    </row>
    <row r="13" spans="1:7" ht="12" customHeight="1">
      <c r="A13" s="35" t="s">
        <v>22</v>
      </c>
      <c r="B13" s="33"/>
      <c r="C13" s="33"/>
      <c r="D13" s="33"/>
      <c r="E13" s="33"/>
      <c r="F13" s="33"/>
      <c r="G13" s="36"/>
    </row>
    <row r="14" spans="1:7" ht="12" customHeight="1">
      <c r="A14" s="35" t="s">
        <v>8</v>
      </c>
      <c r="B14" s="33"/>
      <c r="C14" s="33"/>
      <c r="D14" s="33"/>
      <c r="E14" s="33"/>
      <c r="F14" s="33"/>
      <c r="G14" s="36"/>
    </row>
    <row r="15" spans="6:7" ht="19.5" customHeight="1">
      <c r="F15" s="40" t="s">
        <v>20</v>
      </c>
      <c r="G15" s="39">
        <v>0.05</v>
      </c>
    </row>
    <row r="16" spans="6:7" ht="19.5" customHeight="1">
      <c r="F16" s="41" t="s">
        <v>21</v>
      </c>
      <c r="G16" s="38">
        <f>G12+G12*G15</f>
        <v>0</v>
      </c>
    </row>
  </sheetData>
  <sheetProtection/>
  <protectedRanges>
    <protectedRange sqref="E4:F11" name="Zakres1"/>
  </protectedRanges>
  <mergeCells count="1">
    <mergeCell ref="A12:F12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2020-12-14T07:41:26Z</cp:lastPrinted>
  <dcterms:created xsi:type="dcterms:W3CDTF">2018-09-03T07:37:25Z</dcterms:created>
  <dcterms:modified xsi:type="dcterms:W3CDTF">2020-12-14T09:15:23Z</dcterms:modified>
  <cp:category/>
  <cp:version/>
  <cp:contentType/>
  <cp:contentStatus/>
</cp:coreProperties>
</file>