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160" windowHeight="9024" activeTab="1"/>
  </bookViews>
  <sheets>
    <sheet name="Formularz oferty" sheetId="2" r:id="rId1"/>
    <sheet name="formularz asortymentowo-cenowy" sheetId="29" r:id="rId2"/>
  </sheets>
  <calcPr calcId="152511"/>
</workbook>
</file>

<file path=xl/calcChain.xml><?xml version="1.0" encoding="utf-8"?>
<calcChain xmlns="http://schemas.openxmlformats.org/spreadsheetml/2006/main">
  <c r="G8" i="29" l="1"/>
  <c r="G14" i="29"/>
  <c r="G4" i="29"/>
  <c r="G6" i="29" l="1"/>
  <c r="G20" i="29" l="1"/>
  <c r="G9" i="29"/>
  <c r="G13" i="29"/>
  <c r="G16" i="29"/>
  <c r="G17" i="29"/>
  <c r="G15" i="29"/>
  <c r="G10" i="29"/>
  <c r="G23" i="29"/>
  <c r="G5" i="29"/>
  <c r="G21" i="29"/>
  <c r="G12" i="29"/>
  <c r="G7" i="29"/>
  <c r="G22" i="29"/>
  <c r="G11" i="29"/>
  <c r="G18" i="29"/>
  <c r="G19" i="29"/>
  <c r="G24" i="29" l="1"/>
  <c r="G28" i="29" l="1"/>
  <c r="A5" i="29" l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l="1"/>
  <c r="A20" i="29" l="1"/>
  <c r="A21" i="29" s="1"/>
  <c r="A22" i="29" s="1"/>
  <c r="A23" i="29" s="1"/>
</calcChain>
</file>

<file path=xl/sharedStrings.xml><?xml version="1.0" encoding="utf-8"?>
<sst xmlns="http://schemas.openxmlformats.org/spreadsheetml/2006/main" count="89" uniqueCount="71">
  <si>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</si>
  <si>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</si>
  <si>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</si>
  <si>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</si>
  <si>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</si>
  <si>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</si>
  <si>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</si>
  <si>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</si>
  <si>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</si>
  <si>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</si>
  <si>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</si>
  <si>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</si>
  <si>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</si>
  <si>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</si>
  <si>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</si>
  <si>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</si>
  <si>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</si>
  <si>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</si>
  <si>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</si>
  <si>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</si>
  <si>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</si>
  <si>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</si>
  <si>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</si>
  <si>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</si>
  <si>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</si>
  <si>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Wartość netto</t>
  </si>
  <si>
    <t>……………………………………………………..</t>
  </si>
  <si>
    <t>data i podpis osoby uprawnionej do składania oświadczeń woli w imieniu Wykonawcy</t>
  </si>
  <si>
    <t>Przystępując do postępowania o udzielenie zamówienia publicznego o przedmiocie określonym powyżej, oferujemy realizację zamówienia zgodnie z zasadami określonymi w zapytaniu ofertowym.</t>
  </si>
  <si>
    <t xml:space="preserve">Formularz asortymentowo – cenowy  </t>
  </si>
  <si>
    <t>lp</t>
  </si>
  <si>
    <t>CPV</t>
  </si>
  <si>
    <t>Nazwa asortymentu</t>
  </si>
  <si>
    <t>J.m.</t>
  </si>
  <si>
    <t>kg</t>
  </si>
  <si>
    <t>Razem wartość netto:</t>
  </si>
  <si>
    <t>od ilości zamawianej przez Zamawiającego po podpisaniu umowy.</t>
  </si>
  <si>
    <t>Powyższa cena obejmuje pełny zakres zamówienia określony w warunkach przedstawionych w opisie przedmiotu zamówienia.</t>
  </si>
  <si>
    <t>…………………………………...………………….……………...…………………...…………………………..</t>
  </si>
  <si>
    <t>Cena jednostkowa netto</t>
  </si>
  <si>
    <t>Orientacyjne zapotrzebowani
e 10 M-CY</t>
  </si>
  <si>
    <t>Dorsz polędwica mrożona</t>
  </si>
  <si>
    <t>Paluszki rybne mrożone</t>
  </si>
  <si>
    <t>Mieszanka kompotowa mrożona</t>
  </si>
  <si>
    <t>Jagody mrożone</t>
  </si>
  <si>
    <t>Truskawka mrożona</t>
  </si>
  <si>
    <t>Fasolka szparagowa zielona cięta mrożona</t>
  </si>
  <si>
    <t>Kalafior mrożony</t>
  </si>
  <si>
    <t>Szpinak rozdrobniony mrożony</t>
  </si>
  <si>
    <t>Brukselka mrożona</t>
  </si>
  <si>
    <t>Włoszczyzna mrożona</t>
  </si>
  <si>
    <t>Brokuły mrożone</t>
  </si>
  <si>
    <t>Groszek mrożony</t>
  </si>
  <si>
    <t>Marchew z groszkiem mrożony</t>
  </si>
  <si>
    <t>Mieszanka chińska mrożona</t>
  </si>
  <si>
    <t>Mieszanka 3 - składnikowa</t>
  </si>
  <si>
    <t>szt</t>
  </si>
  <si>
    <t>Filet zapiekany z serem</t>
  </si>
  <si>
    <t>Filet zapiekany ze szpinakiem</t>
  </si>
  <si>
    <t>szt.</t>
  </si>
  <si>
    <t>Uwaga! Podana ilość orientacyjnego zapotrzebowania w okresie 10 miesięcy może różnić się</t>
  </si>
  <si>
    <t>Vat %</t>
  </si>
  <si>
    <t>wartość brutto:</t>
  </si>
  <si>
    <t>Załącznikiem do niniejszej oferty jest oświadczenie Wykonawcy (załącznik nr 2).</t>
  </si>
  <si>
    <t>ZAKUP I DOSTAWA PRODUKTÓW: „RYBY PRZETWORZONE, OWOCE WARZYWA MROŻONE” 
na potrzeby Szkoły Podstawowej z Oddziałami Integracyjnymi Nr 20
 im. Harcerzy Buchalików w Rybniku</t>
  </si>
  <si>
    <t>Łosoś wędzony plastry 200g</t>
  </si>
  <si>
    <t>Koperek mrożony 1 kg</t>
  </si>
  <si>
    <t>Pietruszka szatkowana mrożona 1 kg</t>
  </si>
  <si>
    <t>Załącznik nr 1 do zapytania ofertowego SP20.254.04.2024</t>
  </si>
  <si>
    <t>SP20.254.04.2024</t>
  </si>
  <si>
    <t>Załącznik nr 1a do Zapytania ofertowego Nr SP20.254. 04 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</si>
</sst>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i/>
      <sz val="9"/>
      <name val="Calibri"/>
      <family val="2"/>
      <charset val="238"/>
    </font>
    <font>
      <sz val="10"/>
      <color indexed="23"/>
      <name val="Calibri"/>
      <family val="2"/>
      <charset val="238"/>
    </font>
    <font>
      <i/>
      <sz val="10"/>
      <color indexed="23"/>
      <name val="Calibri"/>
      <family val="2"/>
      <charset val="238"/>
    </font>
    <font>
      <i/>
      <sz val="8"/>
      <color indexed="23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23"/>
      <name val="Calibri"/>
      <family val="2"/>
      <charset val="238"/>
    </font>
    <font>
      <b/>
      <sz val="12"/>
      <name val="Calibri"/>
      <family val="2"/>
      <charset val="238"/>
    </font>
    <font>
      <sz val="9"/>
      <name val="Calibri"/>
      <family val="2"/>
      <charset val="238"/>
    </font>
    <font>
      <i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4" fillId="0" borderId="0" xfId="1" applyFont="1" applyAlignment="1">
      <alignment horizontal="right" vertical="center"/>
    </xf>
    <xf numFmtId="0" fontId="5" fillId="0" borderId="0" xfId="1" applyFont="1" applyBorder="1" applyAlignment="1" applyProtection="1"/>
    <xf numFmtId="0" fontId="5" fillId="0" borderId="0" xfId="1" applyFont="1" applyBorder="1" applyAlignment="1"/>
    <xf numFmtId="0" fontId="5" fillId="0" borderId="0" xfId="1" applyFont="1" applyBorder="1" applyProtection="1"/>
    <xf numFmtId="0" fontId="6" fillId="0" borderId="0" xfId="1" applyFont="1" applyBorder="1" applyProtection="1"/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/>
    <xf numFmtId="0" fontId="5" fillId="0" borderId="0" xfId="1" applyFont="1" applyBorder="1" applyAlignment="1" applyProtection="1">
      <alignment horizontal="right"/>
    </xf>
    <xf numFmtId="0" fontId="5" fillId="0" borderId="3" xfId="1" applyFont="1" applyBorder="1" applyProtection="1"/>
    <xf numFmtId="0" fontId="6" fillId="2" borderId="1" xfId="1" applyFont="1" applyFill="1" applyBorder="1" applyAlignment="1" applyProtection="1">
      <alignment horizontal="left"/>
      <protection locked="0"/>
    </xf>
    <xf numFmtId="0" fontId="5" fillId="0" borderId="4" xfId="1" applyFont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left" wrapText="1"/>
      <protection locked="0"/>
    </xf>
    <xf numFmtId="0" fontId="6" fillId="0" borderId="0" xfId="1" applyFont="1" applyAlignment="1">
      <alignment horizontal="right" vertical="center"/>
    </xf>
    <xf numFmtId="0" fontId="5" fillId="2" borderId="1" xfId="1" applyFont="1" applyFill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left"/>
      <protection locked="0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/>
    </xf>
    <xf numFmtId="0" fontId="5" fillId="0" borderId="0" xfId="1" applyFont="1" applyBorder="1"/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0" fontId="5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0" xfId="1" applyFont="1" applyAlignment="1">
      <alignment horizontal="left" indent="1"/>
    </xf>
    <xf numFmtId="0" fontId="5" fillId="0" borderId="0" xfId="1" applyFont="1" applyBorder="1" applyAlignment="1" applyProtection="1">
      <alignment horizontal="left" indent="1"/>
    </xf>
    <xf numFmtId="0" fontId="5" fillId="0" borderId="0" xfId="1" applyFont="1" applyAlignment="1" applyProtection="1">
      <alignment horizontal="left" indent="1"/>
      <protection locked="0"/>
    </xf>
    <xf numFmtId="0" fontId="5" fillId="0" borderId="0" xfId="1" applyFont="1" applyBorder="1" applyAlignment="1" applyProtection="1">
      <alignment horizontal="left" indent="1"/>
      <protection locked="0"/>
    </xf>
    <xf numFmtId="44" fontId="12" fillId="0" borderId="1" xfId="5" applyNumberFormat="1" applyFont="1" applyBorder="1" applyAlignment="1" applyProtection="1">
      <alignment horizontal="center" vertical="center" wrapText="1"/>
      <protection locked="0"/>
    </xf>
    <xf numFmtId="8" fontId="9" fillId="0" borderId="11" xfId="6" applyNumberFormat="1" applyFont="1" applyBorder="1" applyAlignment="1" applyProtection="1">
      <alignment horizontal="right" vertical="center" indent="1"/>
      <protection locked="0"/>
    </xf>
    <xf numFmtId="8" fontId="9" fillId="0" borderId="10" xfId="6" applyNumberFormat="1" applyFont="1" applyBorder="1" applyAlignment="1" applyProtection="1">
      <alignment horizontal="right" vertical="center" indent="1"/>
      <protection locked="0"/>
    </xf>
    <xf numFmtId="8" fontId="17" fillId="0" borderId="10" xfId="0" applyNumberFormat="1" applyFont="1" applyBorder="1" applyAlignment="1" applyProtection="1">
      <alignment horizontal="right" vertical="center" indent="1"/>
      <protection locked="0"/>
    </xf>
    <xf numFmtId="8" fontId="9" fillId="0" borderId="12" xfId="6" applyNumberFormat="1" applyFont="1" applyBorder="1" applyAlignment="1" applyProtection="1">
      <alignment horizontal="right" vertical="center" indent="1"/>
      <protection locked="0"/>
    </xf>
    <xf numFmtId="164" fontId="12" fillId="3" borderId="1" xfId="5" applyNumberFormat="1" applyFont="1" applyFill="1" applyBorder="1" applyAlignment="1" applyProtection="1">
      <alignment horizontal="center" vertical="center" wrapText="1"/>
    </xf>
    <xf numFmtId="164" fontId="19" fillId="3" borderId="11" xfId="3" applyNumberFormat="1" applyFont="1" applyFill="1" applyBorder="1" applyAlignment="1" applyProtection="1">
      <alignment horizontal="right" vertical="center"/>
    </xf>
    <xf numFmtId="164" fontId="19" fillId="3" borderId="10" xfId="3" applyNumberFormat="1" applyFont="1" applyFill="1" applyBorder="1" applyAlignment="1" applyProtection="1">
      <alignment horizontal="right" vertical="center"/>
    </xf>
    <xf numFmtId="164" fontId="19" fillId="3" borderId="15" xfId="3" applyNumberFormat="1" applyFont="1" applyFill="1" applyBorder="1" applyAlignment="1" applyProtection="1">
      <alignment horizontal="right" vertical="center"/>
    </xf>
    <xf numFmtId="164" fontId="19" fillId="3" borderId="12" xfId="3" applyNumberFormat="1" applyFont="1" applyFill="1" applyBorder="1" applyAlignment="1" applyProtection="1">
      <alignment horizontal="right" vertical="center"/>
    </xf>
    <xf numFmtId="0" fontId="12" fillId="0" borderId="1" xfId="5" applyFont="1" applyBorder="1" applyAlignment="1" applyProtection="1">
      <alignment horizontal="center" vertical="center"/>
    </xf>
    <xf numFmtId="0" fontId="16" fillId="0" borderId="1" xfId="5" applyFont="1" applyBorder="1" applyAlignment="1" applyProtection="1">
      <alignment horizontal="center" vertical="center"/>
    </xf>
    <xf numFmtId="2" fontId="12" fillId="0" borderId="1" xfId="5" applyNumberFormat="1" applyFont="1" applyBorder="1" applyAlignment="1" applyProtection="1">
      <alignment horizontal="left" vertical="center" indent="1"/>
    </xf>
    <xf numFmtId="0" fontId="9" fillId="0" borderId="11" xfId="5" applyFont="1" applyBorder="1" applyAlignment="1" applyProtection="1">
      <alignment horizontal="center" vertical="center"/>
    </xf>
    <xf numFmtId="0" fontId="15" fillId="0" borderId="11" xfId="5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left" vertical="center" indent="1"/>
    </xf>
    <xf numFmtId="0" fontId="9" fillId="0" borderId="11" xfId="0" applyFont="1" applyBorder="1" applyAlignment="1" applyProtection="1">
      <alignment horizontal="center" vertical="center"/>
    </xf>
    <xf numFmtId="0" fontId="9" fillId="0" borderId="10" xfId="5" applyFont="1" applyBorder="1" applyAlignment="1" applyProtection="1">
      <alignment horizontal="center" vertical="center"/>
    </xf>
    <xf numFmtId="0" fontId="15" fillId="0" borderId="10" xfId="5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 indent="1"/>
    </xf>
    <xf numFmtId="0" fontId="9" fillId="0" borderId="10" xfId="0" applyFont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left" vertical="center" indent="1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 indent="1"/>
    </xf>
    <xf numFmtId="0" fontId="9" fillId="0" borderId="15" xfId="0" applyFont="1" applyBorder="1" applyAlignment="1" applyProtection="1">
      <alignment horizontal="center" vertical="center"/>
    </xf>
    <xf numFmtId="0" fontId="9" fillId="0" borderId="12" xfId="5" applyFont="1" applyBorder="1" applyAlignment="1" applyProtection="1">
      <alignment horizontal="center" vertical="center"/>
    </xf>
    <xf numFmtId="0" fontId="15" fillId="0" borderId="12" xfId="5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 indent="1"/>
    </xf>
    <xf numFmtId="0" fontId="9" fillId="0" borderId="12" xfId="0" applyFont="1" applyBorder="1" applyAlignment="1" applyProtection="1">
      <alignment horizontal="center" vertical="center"/>
    </xf>
    <xf numFmtId="0" fontId="21" fillId="0" borderId="10" xfId="5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15" fillId="0" borderId="0" xfId="5" applyFont="1" applyAlignment="1" applyProtection="1">
      <alignment vertical="center"/>
      <protection locked="0"/>
    </xf>
    <xf numFmtId="2" fontId="9" fillId="0" borderId="0" xfId="5" applyNumberFormat="1" applyFont="1" applyAlignment="1" applyProtection="1">
      <alignment horizontal="left" vertical="center" indent="1"/>
      <protection locked="0"/>
    </xf>
    <xf numFmtId="0" fontId="9" fillId="0" borderId="0" xfId="5" applyFont="1" applyAlignment="1" applyProtection="1">
      <alignment vertical="center"/>
      <protection locked="0"/>
    </xf>
    <xf numFmtId="164" fontId="9" fillId="0" borderId="0" xfId="5" applyNumberFormat="1" applyFont="1" applyAlignment="1" applyProtection="1">
      <alignment horizontal="right" vertical="center" indent="1"/>
      <protection locked="0"/>
    </xf>
    <xf numFmtId="44" fontId="9" fillId="0" borderId="0" xfId="5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top"/>
      <protection locked="0"/>
    </xf>
    <xf numFmtId="164" fontId="9" fillId="0" borderId="0" xfId="0" applyNumberFormat="1" applyFont="1" applyAlignment="1" applyProtection="1">
      <alignment horizontal="right" vertical="center" inden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44" fontId="14" fillId="0" borderId="9" xfId="0" applyNumberFormat="1" applyFont="1" applyBorder="1" applyAlignment="1" applyProtection="1">
      <alignment vertical="center"/>
      <protection locked="0"/>
    </xf>
    <xf numFmtId="44" fontId="14" fillId="0" borderId="10" xfId="0" applyNumberFormat="1" applyFont="1" applyBorder="1" applyAlignment="1" applyProtection="1">
      <alignment vertical="center"/>
      <protection locked="0"/>
    </xf>
    <xf numFmtId="44" fontId="14" fillId="0" borderId="12" xfId="0" applyNumberFormat="1" applyFont="1" applyBorder="1" applyAlignment="1" applyProtection="1">
      <alignment vertical="center"/>
      <protection locked="0"/>
    </xf>
    <xf numFmtId="44" fontId="14" fillId="0" borderId="13" xfId="5" applyNumberFormat="1" applyFont="1" applyBorder="1" applyAlignment="1" applyProtection="1">
      <alignment vertical="center"/>
      <protection locked="0"/>
    </xf>
    <xf numFmtId="0" fontId="13" fillId="0" borderId="0" xfId="5" applyFont="1" applyAlignment="1" applyProtection="1">
      <alignment vertical="center"/>
      <protection locked="0"/>
    </xf>
    <xf numFmtId="0" fontId="11" fillId="0" borderId="0" xfId="5" applyFont="1" applyBorder="1" applyAlignment="1" applyProtection="1">
      <alignment horizontal="center" vertical="center"/>
      <protection locked="0"/>
    </xf>
    <xf numFmtId="9" fontId="20" fillId="0" borderId="0" xfId="5" applyNumberFormat="1" applyFont="1" applyBorder="1" applyAlignment="1" applyProtection="1">
      <alignment horizontal="right" vertical="center"/>
      <protection locked="0"/>
    </xf>
    <xf numFmtId="44" fontId="20" fillId="0" borderId="0" xfId="5" applyNumberFormat="1" applyFont="1" applyBorder="1" applyAlignment="1" applyProtection="1">
      <alignment vertical="center"/>
      <protection locked="0"/>
    </xf>
    <xf numFmtId="44" fontId="11" fillId="0" borderId="0" xfId="5" applyNumberFormat="1" applyFont="1" applyBorder="1" applyAlignment="1" applyProtection="1">
      <alignment vertical="center"/>
      <protection locked="0"/>
    </xf>
    <xf numFmtId="44" fontId="9" fillId="0" borderId="0" xfId="5" applyNumberFormat="1" applyFont="1" applyAlignment="1" applyProtection="1">
      <alignment vertical="center"/>
      <protection locked="0"/>
    </xf>
    <xf numFmtId="9" fontId="11" fillId="0" borderId="0" xfId="4" applyFont="1" applyBorder="1" applyAlignment="1" applyProtection="1">
      <alignment vertical="center"/>
      <protection locked="0"/>
    </xf>
    <xf numFmtId="44" fontId="9" fillId="0" borderId="0" xfId="5" applyNumberFormat="1" applyFont="1" applyAlignment="1" applyProtection="1">
      <alignment horizontal="right" vertical="center"/>
      <protection locked="0"/>
    </xf>
    <xf numFmtId="44" fontId="18" fillId="0" borderId="1" xfId="5" applyNumberFormat="1" applyFont="1" applyBorder="1" applyAlignment="1" applyProtection="1">
      <alignment vertical="center"/>
      <protection locked="0"/>
    </xf>
    <xf numFmtId="0" fontId="10" fillId="0" borderId="0" xfId="5" applyFont="1" applyFill="1" applyAlignment="1" applyProtection="1">
      <alignment vertical="center"/>
      <protection locked="0"/>
    </xf>
    <xf numFmtId="2" fontId="9" fillId="0" borderId="0" xfId="5" applyNumberFormat="1" applyFont="1" applyFill="1" applyAlignment="1" applyProtection="1">
      <alignment horizontal="left" vertical="center" indent="1"/>
      <protection locked="0"/>
    </xf>
    <xf numFmtId="0" fontId="9" fillId="0" borderId="0" xfId="5" applyFont="1" applyFill="1" applyAlignment="1" applyProtection="1">
      <alignment vertical="center"/>
      <protection locked="0"/>
    </xf>
    <xf numFmtId="1" fontId="9" fillId="0" borderId="0" xfId="3" applyNumberFormat="1" applyFont="1" applyFill="1" applyAlignment="1" applyProtection="1">
      <alignment horizontal="center" vertical="center"/>
      <protection locked="0"/>
    </xf>
    <xf numFmtId="44" fontId="9" fillId="0" borderId="0" xfId="5" applyNumberFormat="1" applyFont="1" applyFill="1" applyAlignment="1" applyProtection="1">
      <alignment vertical="center"/>
      <protection locked="0"/>
    </xf>
    <xf numFmtId="44" fontId="11" fillId="0" borderId="0" xfId="5" applyNumberFormat="1" applyFont="1" applyFill="1" applyAlignment="1" applyProtection="1">
      <alignment vertical="center"/>
      <protection locked="0"/>
    </xf>
    <xf numFmtId="1" fontId="9" fillId="0" borderId="0" xfId="5" applyNumberFormat="1" applyFont="1" applyFill="1" applyAlignment="1" applyProtection="1">
      <alignment horizontal="right" vertical="center" indent="1"/>
      <protection locked="0"/>
    </xf>
    <xf numFmtId="9" fontId="10" fillId="0" borderId="0" xfId="4" applyFont="1" applyFill="1" applyAlignment="1" applyProtection="1">
      <alignment horizontal="right" vertical="center"/>
      <protection locked="0"/>
    </xf>
    <xf numFmtId="0" fontId="5" fillId="3" borderId="0" xfId="1" applyFont="1" applyFill="1" applyAlignment="1" applyProtection="1">
      <alignment horizontal="left" vertical="center" wrapText="1" indent="1"/>
      <protection locked="0"/>
    </xf>
    <xf numFmtId="0" fontId="5" fillId="2" borderId="5" xfId="1" applyFont="1" applyFill="1" applyBorder="1" applyAlignment="1" applyProtection="1">
      <alignment horizontal="left" wrapText="1"/>
      <protection locked="0"/>
    </xf>
    <xf numFmtId="0" fontId="5" fillId="2" borderId="6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left"/>
      <protection locked="0"/>
    </xf>
    <xf numFmtId="0" fontId="5" fillId="2" borderId="1" xfId="1" applyFont="1" applyFill="1" applyBorder="1" applyAlignment="1" applyProtection="1">
      <protection locked="0"/>
    </xf>
    <xf numFmtId="0" fontId="6" fillId="2" borderId="5" xfId="1" applyFont="1" applyFill="1" applyBorder="1" applyAlignment="1" applyProtection="1">
      <alignment horizontal="center" wrapText="1"/>
      <protection locked="0"/>
    </xf>
    <xf numFmtId="0" fontId="6" fillId="2" borderId="6" xfId="1" applyFont="1" applyFill="1" applyBorder="1" applyAlignment="1" applyProtection="1">
      <alignment horizontal="center" wrapText="1"/>
      <protection locked="0"/>
    </xf>
    <xf numFmtId="0" fontId="5" fillId="0" borderId="7" xfId="1" applyFont="1" applyBorder="1" applyAlignment="1" applyProtection="1">
      <alignment wrapText="1"/>
      <protection locked="0"/>
    </xf>
    <xf numFmtId="0" fontId="6" fillId="0" borderId="0" xfId="1" applyFont="1" applyBorder="1" applyAlignment="1" applyProtection="1">
      <alignment horizontal="right"/>
    </xf>
    <xf numFmtId="0" fontId="6" fillId="2" borderId="5" xfId="1" applyFont="1" applyFill="1" applyBorder="1" applyAlignment="1" applyProtection="1">
      <alignment horizontal="left"/>
      <protection locked="0"/>
    </xf>
    <xf numFmtId="0" fontId="6" fillId="2" borderId="6" xfId="1" applyFont="1" applyFill="1" applyBorder="1" applyAlignment="1" applyProtection="1">
      <alignment horizontal="left"/>
      <protection locked="0"/>
    </xf>
    <xf numFmtId="0" fontId="5" fillId="2" borderId="7" xfId="1" applyFont="1" applyFill="1" applyBorder="1" applyAlignment="1" applyProtection="1">
      <protection locked="0"/>
    </xf>
    <xf numFmtId="49" fontId="6" fillId="2" borderId="5" xfId="1" applyNumberFormat="1" applyFont="1" applyFill="1" applyBorder="1" applyAlignment="1" applyProtection="1">
      <alignment horizontal="left"/>
      <protection locked="0"/>
    </xf>
    <xf numFmtId="49" fontId="6" fillId="2" borderId="6" xfId="1" applyNumberFormat="1" applyFont="1" applyFill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/>
    </xf>
    <xf numFmtId="0" fontId="5" fillId="4" borderId="0" xfId="1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left" vertical="center" wrapText="1" indent="1"/>
      <protection locked="0"/>
    </xf>
    <xf numFmtId="0" fontId="5" fillId="3" borderId="0" xfId="1" applyFont="1" applyFill="1" applyAlignment="1" applyProtection="1">
      <alignment horizontal="left" wrapText="1" indent="1"/>
      <protection locked="0"/>
    </xf>
    <xf numFmtId="0" fontId="5" fillId="0" borderId="0" xfId="1" applyFont="1" applyBorder="1" applyAlignment="1" applyProtection="1"/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3" borderId="0" xfId="1" applyFont="1" applyFill="1" applyAlignment="1">
      <alignment horizontal="left" wrapText="1" indent="1"/>
    </xf>
    <xf numFmtId="0" fontId="6" fillId="2" borderId="8" xfId="1" applyFont="1" applyFill="1" applyBorder="1" applyAlignment="1" applyProtection="1">
      <alignment horizontal="left"/>
      <protection locked="0"/>
    </xf>
    <xf numFmtId="0" fontId="4" fillId="0" borderId="0" xfId="1" applyFont="1" applyAlignment="1">
      <alignment horizontal="center"/>
    </xf>
    <xf numFmtId="49" fontId="6" fillId="3" borderId="0" xfId="1" applyNumberFormat="1" applyFont="1" applyFill="1" applyBorder="1" applyAlignment="1" applyProtection="1">
      <alignment horizontal="left" vertical="center" wrapText="1"/>
      <protection locked="0"/>
    </xf>
    <xf numFmtId="0" fontId="6" fillId="3" borderId="0" xfId="1" applyFont="1" applyFill="1" applyAlignment="1" applyProtection="1">
      <alignment horizontal="left" wrapText="1"/>
      <protection locked="0"/>
    </xf>
    <xf numFmtId="0" fontId="6" fillId="2" borderId="5" xfId="1" applyFont="1" applyFill="1" applyBorder="1" applyAlignment="1" applyProtection="1">
      <alignment horizontal="left" wrapText="1"/>
      <protection locked="0"/>
    </xf>
    <xf numFmtId="0" fontId="5" fillId="2" borderId="7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>
      <alignment horizontal="left" wrapText="1"/>
    </xf>
    <xf numFmtId="0" fontId="5" fillId="2" borderId="5" xfId="1" applyFont="1" applyFill="1" applyBorder="1" applyAlignment="1" applyProtection="1">
      <alignment horizontal="left"/>
      <protection locked="0"/>
    </xf>
    <xf numFmtId="0" fontId="5" fillId="2" borderId="6" xfId="1" applyFont="1" applyFill="1" applyBorder="1" applyAlignment="1" applyProtection="1">
      <alignment horizontal="left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11" fillId="0" borderId="0" xfId="5" applyFont="1" applyBorder="1" applyAlignment="1" applyProtection="1">
      <alignment horizontal="center" vertical="center"/>
      <protection locked="0"/>
    </xf>
    <xf numFmtId="0" fontId="11" fillId="0" borderId="14" xfId="5" applyFont="1" applyBorder="1" applyAlignment="1" applyProtection="1">
      <alignment horizontal="center" vertical="center"/>
      <protection locked="0"/>
    </xf>
  </cellXfs>
  <cellStyles count="7">
    <cellStyle name="Dziesiętny" xfId="3" builtinId="3"/>
    <cellStyle name="Normalny" xfId="0" builtinId="0"/>
    <cellStyle name="Normalny 2" xfId="2"/>
    <cellStyle name="Normalny 3" xfId="1"/>
    <cellStyle name="Normalny_nabiał" xfId="5"/>
    <cellStyle name="Procentowy" xfId="4" builtinId="5"/>
    <cellStyle name="Walutowy" xfId="6" builtinId="4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>
      <selection activeCell="C5" sqref="C5:H5"/>
    </sheetView>
  </sheetViews>
  <sheetFormatPr defaultRowHeight="14.4" x14ac:dyDescent="0.3"/>
  <cols>
    <col min="1" max="1" width="2.6640625" style="1" customWidth="1"/>
    <col min="2" max="2" width="20.88671875" style="1" customWidth="1"/>
    <col min="3" max="3" width="31.33203125" style="1" customWidth="1"/>
    <col min="4" max="4" width="10.5546875" style="1" customWidth="1"/>
    <col min="5" max="6" width="8.88671875" style="1"/>
    <col min="7" max="8" width="9.109375" style="1" customWidth="1"/>
    <col min="9" max="16384" width="8.88671875" style="1"/>
  </cols>
  <sheetData>
    <row r="1" spans="1:8" x14ac:dyDescent="0.3">
      <c r="A1" s="3"/>
      <c r="B1" s="4"/>
      <c r="C1" s="4"/>
      <c r="D1" s="4"/>
      <c r="E1" s="4"/>
      <c r="F1" s="4"/>
      <c r="G1" s="4"/>
      <c r="H1" s="2" t="s">
        <v>68</v>
      </c>
    </row>
    <row r="2" spans="1:8" x14ac:dyDescent="0.3">
      <c r="A2" s="4"/>
      <c r="B2" s="100" t="s">
        <v>0</v>
      </c>
      <c r="C2" s="100"/>
      <c r="D2" s="4"/>
      <c r="E2" s="4"/>
      <c r="F2" s="4"/>
      <c r="G2" s="4"/>
      <c r="H2" s="4"/>
    </row>
    <row r="3" spans="1:8" x14ac:dyDescent="0.3">
      <c r="A3" s="118"/>
      <c r="B3" s="113" t="s">
        <v>69</v>
      </c>
      <c r="C3" s="113"/>
      <c r="D3" s="5"/>
      <c r="E3" s="5"/>
      <c r="F3" s="5"/>
      <c r="G3" s="6"/>
      <c r="H3" s="3"/>
    </row>
    <row r="4" spans="1:8" x14ac:dyDescent="0.3">
      <c r="A4" s="118"/>
      <c r="B4" s="118"/>
      <c r="C4" s="118"/>
      <c r="D4" s="118"/>
      <c r="E4" s="118"/>
      <c r="F4" s="118"/>
      <c r="G4" s="118"/>
      <c r="H4" s="3"/>
    </row>
    <row r="5" spans="1:8" ht="51.75" customHeight="1" x14ac:dyDescent="0.3">
      <c r="A5" s="118"/>
      <c r="B5" s="7" t="s">
        <v>1</v>
      </c>
      <c r="C5" s="119" t="s">
        <v>64</v>
      </c>
      <c r="D5" s="120"/>
      <c r="E5" s="120"/>
      <c r="F5" s="120"/>
      <c r="G5" s="120"/>
      <c r="H5" s="121"/>
    </row>
    <row r="6" spans="1:8" x14ac:dyDescent="0.3">
      <c r="A6" s="8"/>
      <c r="B6" s="7"/>
      <c r="C6" s="5"/>
      <c r="D6" s="5"/>
      <c r="E6" s="5"/>
      <c r="F6" s="5"/>
      <c r="G6" s="5"/>
      <c r="H6" s="3"/>
    </row>
    <row r="7" spans="1:8" x14ac:dyDescent="0.3">
      <c r="A7" s="8"/>
      <c r="B7" s="9" t="s">
        <v>2</v>
      </c>
      <c r="C7" s="104"/>
      <c r="D7" s="105"/>
      <c r="E7" s="105"/>
      <c r="F7" s="105"/>
      <c r="G7" s="105"/>
      <c r="H7" s="106"/>
    </row>
    <row r="8" spans="1:8" x14ac:dyDescent="0.3">
      <c r="A8" s="8"/>
      <c r="B8" s="9"/>
      <c r="C8" s="5"/>
      <c r="D8" s="5"/>
      <c r="E8" s="5"/>
      <c r="F8" s="10"/>
      <c r="G8" s="5"/>
      <c r="H8" s="3"/>
    </row>
    <row r="9" spans="1:8" x14ac:dyDescent="0.3">
      <c r="A9" s="8"/>
      <c r="B9" s="9" t="s">
        <v>3</v>
      </c>
      <c r="C9" s="11"/>
      <c r="D9" s="9" t="s">
        <v>4</v>
      </c>
      <c r="E9" s="11"/>
      <c r="F9" s="12" t="s">
        <v>5</v>
      </c>
      <c r="G9" s="102"/>
      <c r="H9" s="103"/>
    </row>
    <row r="10" spans="1:8" x14ac:dyDescent="0.3">
      <c r="A10" s="8"/>
      <c r="B10" s="9" t="s">
        <v>6</v>
      </c>
      <c r="C10" s="11"/>
      <c r="D10" s="101" t="s">
        <v>7</v>
      </c>
      <c r="E10" s="101"/>
      <c r="F10" s="123"/>
      <c r="G10" s="109"/>
      <c r="H10" s="110"/>
    </row>
    <row r="11" spans="1:8" x14ac:dyDescent="0.3">
      <c r="A11" s="8"/>
      <c r="B11" s="9" t="s">
        <v>8</v>
      </c>
      <c r="C11" s="11"/>
      <c r="D11" s="101" t="s">
        <v>9</v>
      </c>
      <c r="E11" s="101"/>
      <c r="F11" s="108"/>
      <c r="G11" s="109"/>
      <c r="H11" s="110"/>
    </row>
    <row r="12" spans="1:8" x14ac:dyDescent="0.3">
      <c r="A12" s="8"/>
      <c r="B12" s="9"/>
      <c r="C12" s="5"/>
      <c r="D12" s="5"/>
      <c r="E12" s="5"/>
      <c r="F12" s="5"/>
      <c r="G12" s="5"/>
      <c r="H12" s="3"/>
    </row>
    <row r="13" spans="1:8" x14ac:dyDescent="0.3">
      <c r="A13" s="8"/>
      <c r="B13" s="9" t="s">
        <v>10</v>
      </c>
      <c r="C13" s="11"/>
      <c r="D13" s="9" t="s">
        <v>11</v>
      </c>
      <c r="E13" s="111"/>
      <c r="F13" s="112"/>
      <c r="G13" s="112"/>
      <c r="H13" s="110"/>
    </row>
    <row r="14" spans="1:8" x14ac:dyDescent="0.3">
      <c r="A14" s="8"/>
      <c r="B14" s="9"/>
      <c r="C14" s="5"/>
      <c r="D14" s="5"/>
      <c r="E14" s="5"/>
      <c r="F14" s="5"/>
      <c r="G14" s="5"/>
      <c r="H14" s="3"/>
    </row>
    <row r="15" spans="1:8" x14ac:dyDescent="0.3">
      <c r="A15" s="8"/>
      <c r="B15" s="9" t="s">
        <v>12</v>
      </c>
      <c r="C15" s="13"/>
      <c r="D15" s="9" t="s">
        <v>13</v>
      </c>
      <c r="E15" s="127"/>
      <c r="F15" s="98"/>
      <c r="G15" s="98"/>
      <c r="H15" s="128"/>
    </row>
    <row r="16" spans="1:8" x14ac:dyDescent="0.3">
      <c r="A16" s="8"/>
      <c r="B16" s="5"/>
      <c r="C16" s="5"/>
      <c r="D16" s="5"/>
      <c r="E16" s="5"/>
      <c r="F16" s="5"/>
      <c r="G16" s="5"/>
      <c r="H16" s="3"/>
    </row>
    <row r="17" spans="1:8" ht="38.25" customHeight="1" x14ac:dyDescent="0.3">
      <c r="B17" s="125" t="s">
        <v>28</v>
      </c>
      <c r="C17" s="125"/>
      <c r="D17" s="125"/>
      <c r="E17" s="125"/>
      <c r="F17" s="125"/>
      <c r="G17" s="125"/>
      <c r="H17" s="126"/>
    </row>
    <row r="18" spans="1:8" x14ac:dyDescent="0.3">
      <c r="B18" s="5"/>
      <c r="C18" s="5"/>
      <c r="D18" s="5"/>
      <c r="E18" s="5"/>
      <c r="F18" s="5"/>
      <c r="G18" s="5"/>
      <c r="H18" s="3"/>
    </row>
    <row r="19" spans="1:8" x14ac:dyDescent="0.3">
      <c r="B19" s="14" t="s">
        <v>14</v>
      </c>
      <c r="C19" s="15"/>
      <c r="D19" s="5"/>
      <c r="E19" s="5"/>
      <c r="F19" s="5"/>
      <c r="G19" s="5"/>
      <c r="H19" s="3"/>
    </row>
    <row r="20" spans="1:8" x14ac:dyDescent="0.3">
      <c r="B20" s="16"/>
      <c r="C20" s="5"/>
      <c r="D20" s="5"/>
      <c r="E20" s="5"/>
      <c r="F20" s="5"/>
      <c r="G20" s="5"/>
      <c r="H20" s="3"/>
    </row>
    <row r="21" spans="1:8" x14ac:dyDescent="0.3">
      <c r="B21" s="17" t="s">
        <v>15</v>
      </c>
      <c r="C21" s="18"/>
      <c r="D21" s="3"/>
      <c r="E21" s="3"/>
      <c r="F21" s="3"/>
      <c r="G21" s="3"/>
      <c r="H21" s="3"/>
    </row>
    <row r="22" spans="1:8" x14ac:dyDescent="0.3">
      <c r="B22" s="17" t="s">
        <v>16</v>
      </c>
      <c r="C22" s="97"/>
      <c r="D22" s="98"/>
      <c r="E22" s="98"/>
      <c r="F22" s="98"/>
      <c r="G22" s="98"/>
      <c r="H22" s="129"/>
    </row>
    <row r="23" spans="1:8" x14ac:dyDescent="0.3">
      <c r="B23" s="17"/>
      <c r="C23" s="3"/>
      <c r="D23" s="3"/>
      <c r="E23" s="3"/>
      <c r="F23" s="3"/>
      <c r="G23" s="3"/>
      <c r="H23" s="3"/>
    </row>
    <row r="24" spans="1:8" x14ac:dyDescent="0.3">
      <c r="B24" s="17" t="s">
        <v>17</v>
      </c>
      <c r="C24" s="15"/>
      <c r="D24" s="107" t="s">
        <v>18</v>
      </c>
      <c r="E24" s="107"/>
      <c r="F24" s="130"/>
      <c r="G24" s="131"/>
      <c r="H24" s="132"/>
    </row>
    <row r="25" spans="1:8" x14ac:dyDescent="0.3">
      <c r="B25" s="17"/>
      <c r="C25" s="3"/>
      <c r="D25" s="3"/>
      <c r="E25" s="3"/>
      <c r="F25" s="3"/>
      <c r="G25" s="3"/>
      <c r="H25" s="3"/>
    </row>
    <row r="26" spans="1:8" x14ac:dyDescent="0.3">
      <c r="B26" s="14" t="s">
        <v>19</v>
      </c>
      <c r="C26" s="97"/>
      <c r="D26" s="98"/>
      <c r="E26" s="98"/>
      <c r="F26" s="98"/>
      <c r="G26" s="98"/>
      <c r="H26" s="99"/>
    </row>
    <row r="27" spans="1:8" x14ac:dyDescent="0.3">
      <c r="A27" s="8"/>
      <c r="B27" s="19"/>
      <c r="C27" s="20"/>
      <c r="D27" s="8"/>
      <c r="E27" s="8"/>
      <c r="F27" s="8"/>
      <c r="G27" s="8"/>
      <c r="H27" s="21"/>
    </row>
    <row r="28" spans="1:8" x14ac:dyDescent="0.3">
      <c r="A28" s="8"/>
      <c r="B28" s="14" t="s">
        <v>20</v>
      </c>
      <c r="C28" s="97"/>
      <c r="D28" s="98"/>
      <c r="E28" s="98"/>
      <c r="F28" s="98"/>
      <c r="G28" s="98"/>
      <c r="H28" s="99"/>
    </row>
    <row r="29" spans="1:8" x14ac:dyDescent="0.3">
      <c r="A29" s="8"/>
      <c r="B29" s="19"/>
      <c r="C29" s="20"/>
      <c r="D29" s="8"/>
      <c r="E29" s="8"/>
      <c r="F29" s="8"/>
      <c r="G29" s="8"/>
      <c r="H29" s="21"/>
    </row>
    <row r="30" spans="1:8" ht="28.8" x14ac:dyDescent="0.3">
      <c r="A30" s="8"/>
      <c r="B30" s="22" t="s">
        <v>21</v>
      </c>
      <c r="C30" s="97"/>
      <c r="D30" s="98"/>
      <c r="E30" s="98"/>
      <c r="F30" s="98"/>
      <c r="G30" s="98"/>
      <c r="H30" s="99"/>
    </row>
    <row r="31" spans="1:8" x14ac:dyDescent="0.3">
      <c r="A31" s="8"/>
      <c r="B31" s="23"/>
      <c r="C31" s="124" t="s">
        <v>22</v>
      </c>
      <c r="D31" s="124"/>
      <c r="E31" s="124"/>
      <c r="F31" s="124"/>
      <c r="G31" s="124"/>
      <c r="H31" s="124"/>
    </row>
    <row r="32" spans="1:8" x14ac:dyDescent="0.3">
      <c r="A32" s="8"/>
      <c r="B32" s="8"/>
      <c r="C32" s="8"/>
      <c r="D32" s="8"/>
      <c r="E32" s="8"/>
      <c r="F32" s="5"/>
      <c r="G32" s="5"/>
      <c r="H32" s="8"/>
    </row>
    <row r="33" spans="1:8" ht="14.4" customHeight="1" x14ac:dyDescent="0.3">
      <c r="A33" s="8"/>
      <c r="B33" s="96" t="s">
        <v>37</v>
      </c>
      <c r="C33" s="96"/>
      <c r="D33" s="96"/>
      <c r="E33" s="96"/>
      <c r="F33" s="96"/>
      <c r="G33" s="96"/>
      <c r="H33" s="96"/>
    </row>
    <row r="34" spans="1:8" x14ac:dyDescent="0.3">
      <c r="A34" s="8"/>
      <c r="B34" s="96"/>
      <c r="C34" s="96"/>
      <c r="D34" s="96"/>
      <c r="E34" s="96"/>
      <c r="F34" s="96"/>
      <c r="G34" s="96"/>
      <c r="H34" s="96"/>
    </row>
    <row r="35" spans="1:8" x14ac:dyDescent="0.3">
      <c r="A35" s="8"/>
      <c r="B35" s="26"/>
      <c r="C35" s="26"/>
      <c r="D35" s="26"/>
      <c r="E35" s="26"/>
      <c r="F35" s="27"/>
      <c r="G35" s="27"/>
      <c r="H35" s="26"/>
    </row>
    <row r="36" spans="1:8" ht="36.6" customHeight="1" x14ac:dyDescent="0.3">
      <c r="A36" s="8"/>
      <c r="B36" s="96" t="s">
        <v>23</v>
      </c>
      <c r="C36" s="96"/>
      <c r="D36" s="96"/>
      <c r="E36" s="96"/>
      <c r="F36" s="96"/>
      <c r="G36" s="96"/>
      <c r="H36" s="122"/>
    </row>
    <row r="37" spans="1:8" x14ac:dyDescent="0.3">
      <c r="A37" s="8"/>
      <c r="B37" s="28"/>
      <c r="C37" s="28"/>
      <c r="D37" s="28"/>
      <c r="E37" s="28"/>
      <c r="F37" s="28"/>
      <c r="G37" s="28"/>
      <c r="H37" s="29"/>
    </row>
    <row r="38" spans="1:8" x14ac:dyDescent="0.3">
      <c r="A38" s="8"/>
      <c r="B38" s="116" t="s">
        <v>24</v>
      </c>
      <c r="C38" s="116"/>
      <c r="D38" s="116"/>
      <c r="E38" s="116"/>
      <c r="F38" s="116"/>
      <c r="G38" s="116"/>
      <c r="H38" s="117"/>
    </row>
    <row r="39" spans="1:8" x14ac:dyDescent="0.3">
      <c r="A39" s="8"/>
      <c r="B39" s="116"/>
      <c r="C39" s="116"/>
      <c r="D39" s="116"/>
      <c r="E39" s="116"/>
      <c r="F39" s="116"/>
      <c r="G39" s="116"/>
      <c r="H39" s="117"/>
    </row>
    <row r="40" spans="1:8" x14ac:dyDescent="0.3">
      <c r="A40" s="8"/>
      <c r="B40" s="29"/>
      <c r="C40" s="29"/>
      <c r="D40" s="29"/>
      <c r="E40" s="29"/>
      <c r="F40" s="29"/>
      <c r="G40" s="29"/>
      <c r="H40" s="29"/>
    </row>
    <row r="41" spans="1:8" x14ac:dyDescent="0.3">
      <c r="A41" s="8"/>
      <c r="B41" s="116" t="s">
        <v>63</v>
      </c>
      <c r="C41" s="116"/>
      <c r="D41" s="116"/>
      <c r="E41" s="116"/>
      <c r="F41" s="116"/>
      <c r="G41" s="116"/>
      <c r="H41" s="117"/>
    </row>
    <row r="42" spans="1:8" x14ac:dyDescent="0.3">
      <c r="A42" s="8"/>
      <c r="B42" s="116"/>
      <c r="C42" s="116"/>
      <c r="D42" s="116"/>
      <c r="E42" s="116"/>
      <c r="F42" s="116"/>
      <c r="G42" s="116"/>
      <c r="H42" s="117"/>
    </row>
    <row r="43" spans="1:8" x14ac:dyDescent="0.3">
      <c r="A43" s="8"/>
      <c r="B43" s="25"/>
      <c r="C43" s="25"/>
      <c r="D43" s="25"/>
      <c r="E43" s="25"/>
      <c r="F43" s="25"/>
      <c r="G43" s="25"/>
      <c r="H43" s="24"/>
    </row>
    <row r="44" spans="1:8" x14ac:dyDescent="0.3">
      <c r="A44" s="8"/>
      <c r="B44" s="24"/>
      <c r="C44" s="24"/>
      <c r="D44" s="24"/>
      <c r="E44" s="24"/>
      <c r="F44" s="24"/>
      <c r="G44" s="24"/>
      <c r="H44" s="24"/>
    </row>
    <row r="45" spans="1:8" x14ac:dyDescent="0.3">
      <c r="A45" s="8"/>
      <c r="B45" s="24"/>
      <c r="C45" s="24"/>
      <c r="D45" s="24"/>
      <c r="E45" s="24"/>
      <c r="F45" s="114" t="s">
        <v>26</v>
      </c>
      <c r="G45" s="114"/>
      <c r="H45" s="114"/>
    </row>
    <row r="46" spans="1:8" ht="25.5" customHeight="1" x14ac:dyDescent="0.3">
      <c r="B46" s="24"/>
      <c r="C46" s="24"/>
      <c r="D46" s="24"/>
      <c r="E46" s="24"/>
      <c r="F46" s="115" t="s">
        <v>27</v>
      </c>
      <c r="G46" s="115"/>
      <c r="H46" s="115"/>
    </row>
  </sheetData>
  <mergeCells count="27">
    <mergeCell ref="F45:H45"/>
    <mergeCell ref="F46:H46"/>
    <mergeCell ref="B41:H42"/>
    <mergeCell ref="A3:A5"/>
    <mergeCell ref="B4:G4"/>
    <mergeCell ref="D11:E11"/>
    <mergeCell ref="C5:H5"/>
    <mergeCell ref="B38:H39"/>
    <mergeCell ref="C30:H30"/>
    <mergeCell ref="B36:H36"/>
    <mergeCell ref="F10:H10"/>
    <mergeCell ref="C31:H31"/>
    <mergeCell ref="B17:H17"/>
    <mergeCell ref="E15:H15"/>
    <mergeCell ref="C22:H22"/>
    <mergeCell ref="F24:H24"/>
    <mergeCell ref="B33:H34"/>
    <mergeCell ref="C26:H26"/>
    <mergeCell ref="C28:H28"/>
    <mergeCell ref="B2:C2"/>
    <mergeCell ref="D10:E10"/>
    <mergeCell ref="G9:H9"/>
    <mergeCell ref="C7:H7"/>
    <mergeCell ref="D24:E24"/>
    <mergeCell ref="F11:H11"/>
    <mergeCell ref="E13:H13"/>
    <mergeCell ref="B3:C3"/>
  </mergeCells>
  <pageMargins left="0.39370078740157483" right="0.39370078740157483" top="0.74803149606299213" bottom="0.3937007874015748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Normal="100" workbookViewId="0">
      <selection activeCell="J7" sqref="J7"/>
    </sheetView>
  </sheetViews>
  <sheetFormatPr defaultRowHeight="13.8" x14ac:dyDescent="0.3"/>
  <cols>
    <col min="1" max="1" width="6.44140625" style="90" customWidth="1"/>
    <col min="2" max="2" width="6.44140625" style="88" hidden="1" customWidth="1"/>
    <col min="3" max="3" width="39.6640625" style="89" customWidth="1"/>
    <col min="4" max="4" width="6" style="90" customWidth="1"/>
    <col min="5" max="5" width="14.6640625" style="94" customWidth="1"/>
    <col min="6" max="6" width="17.88671875" style="92" customWidth="1"/>
    <col min="7" max="7" width="22.44140625" style="93" customWidth="1"/>
    <col min="8" max="8" width="9.109375" style="67" customWidth="1"/>
    <col min="9" max="9" width="14.88671875" style="68" customWidth="1"/>
    <col min="10" max="10" width="19.88671875" style="69" customWidth="1"/>
    <col min="11" max="16384" width="8.88671875" style="69"/>
  </cols>
  <sheetData>
    <row r="1" spans="1:15" ht="19.95" customHeight="1" x14ac:dyDescent="0.3">
      <c r="A1" s="60"/>
      <c r="B1" s="61"/>
      <c r="C1" s="62"/>
      <c r="D1" s="63"/>
      <c r="E1" s="64"/>
      <c r="F1" s="65"/>
      <c r="G1" s="66" t="s">
        <v>70</v>
      </c>
    </row>
    <row r="2" spans="1:15" ht="19.95" customHeight="1" x14ac:dyDescent="0.3">
      <c r="A2" s="60"/>
      <c r="B2" s="70"/>
      <c r="C2" s="71" t="s">
        <v>29</v>
      </c>
      <c r="D2" s="60"/>
      <c r="E2" s="72"/>
      <c r="F2" s="60"/>
      <c r="G2" s="60"/>
    </row>
    <row r="3" spans="1:15" s="73" customFormat="1" ht="49.2" customHeight="1" x14ac:dyDescent="0.3">
      <c r="A3" s="40" t="s">
        <v>30</v>
      </c>
      <c r="B3" s="41" t="s">
        <v>31</v>
      </c>
      <c r="C3" s="42" t="s">
        <v>32</v>
      </c>
      <c r="D3" s="40" t="s">
        <v>33</v>
      </c>
      <c r="E3" s="35" t="s">
        <v>40</v>
      </c>
      <c r="F3" s="30" t="s">
        <v>39</v>
      </c>
      <c r="G3" s="30" t="s">
        <v>25</v>
      </c>
      <c r="I3" s="74"/>
      <c r="J3" s="69"/>
      <c r="K3" s="69"/>
      <c r="L3" s="69"/>
      <c r="M3" s="69"/>
      <c r="N3" s="69"/>
      <c r="O3" s="69"/>
    </row>
    <row r="4" spans="1:15" ht="19.95" customHeight="1" x14ac:dyDescent="0.3">
      <c r="A4" s="43">
        <v>1</v>
      </c>
      <c r="B4" s="44">
        <v>153</v>
      </c>
      <c r="C4" s="45" t="s">
        <v>51</v>
      </c>
      <c r="D4" s="46" t="s">
        <v>34</v>
      </c>
      <c r="E4" s="36">
        <v>112</v>
      </c>
      <c r="F4" s="31"/>
      <c r="G4" s="75">
        <f t="shared" ref="G4:G23" si="0">E4*F4</f>
        <v>0</v>
      </c>
    </row>
    <row r="5" spans="1:15" ht="19.95" customHeight="1" x14ac:dyDescent="0.3">
      <c r="A5" s="47">
        <f t="shared" ref="A5:A23" si="1">A4+1</f>
        <v>2</v>
      </c>
      <c r="B5" s="48">
        <v>153</v>
      </c>
      <c r="C5" s="49" t="s">
        <v>49</v>
      </c>
      <c r="D5" s="50" t="s">
        <v>34</v>
      </c>
      <c r="E5" s="37">
        <v>17</v>
      </c>
      <c r="F5" s="32"/>
      <c r="G5" s="75">
        <f t="shared" si="0"/>
        <v>0</v>
      </c>
    </row>
    <row r="6" spans="1:15" ht="19.95" customHeight="1" x14ac:dyDescent="0.3">
      <c r="A6" s="47">
        <f t="shared" si="1"/>
        <v>3</v>
      </c>
      <c r="B6" s="48">
        <v>152</v>
      </c>
      <c r="C6" s="49" t="s">
        <v>41</v>
      </c>
      <c r="D6" s="50" t="s">
        <v>34</v>
      </c>
      <c r="E6" s="37">
        <v>218</v>
      </c>
      <c r="F6" s="32"/>
      <c r="G6" s="75">
        <f t="shared" si="0"/>
        <v>0</v>
      </c>
    </row>
    <row r="7" spans="1:15" ht="19.95" customHeight="1" x14ac:dyDescent="0.3">
      <c r="A7" s="47">
        <f t="shared" si="1"/>
        <v>4</v>
      </c>
      <c r="B7" s="48">
        <v>153</v>
      </c>
      <c r="C7" s="49" t="s">
        <v>46</v>
      </c>
      <c r="D7" s="50" t="s">
        <v>34</v>
      </c>
      <c r="E7" s="37">
        <v>92</v>
      </c>
      <c r="F7" s="32"/>
      <c r="G7" s="75">
        <f t="shared" si="0"/>
        <v>0</v>
      </c>
    </row>
    <row r="8" spans="1:15" ht="19.95" customHeight="1" x14ac:dyDescent="0.3">
      <c r="A8" s="47">
        <f t="shared" si="1"/>
        <v>5</v>
      </c>
      <c r="B8" s="48"/>
      <c r="C8" s="49" t="s">
        <v>57</v>
      </c>
      <c r="D8" s="50" t="s">
        <v>34</v>
      </c>
      <c r="E8" s="37">
        <v>127</v>
      </c>
      <c r="F8" s="32"/>
      <c r="G8" s="75">
        <f t="shared" si="0"/>
        <v>0</v>
      </c>
    </row>
    <row r="9" spans="1:15" ht="19.95" customHeight="1" x14ac:dyDescent="0.3">
      <c r="A9" s="47">
        <f t="shared" si="1"/>
        <v>6</v>
      </c>
      <c r="B9" s="48">
        <v>153</v>
      </c>
      <c r="C9" s="49" t="s">
        <v>58</v>
      </c>
      <c r="D9" s="50" t="s">
        <v>34</v>
      </c>
      <c r="E9" s="37">
        <v>39</v>
      </c>
      <c r="F9" s="32"/>
      <c r="G9" s="75">
        <f t="shared" si="0"/>
        <v>0</v>
      </c>
    </row>
    <row r="10" spans="1:15" ht="19.95" customHeight="1" x14ac:dyDescent="0.3">
      <c r="A10" s="47">
        <f t="shared" si="1"/>
        <v>7</v>
      </c>
      <c r="B10" s="48">
        <v>153</v>
      </c>
      <c r="C10" s="49" t="s">
        <v>52</v>
      </c>
      <c r="D10" s="50" t="s">
        <v>34</v>
      </c>
      <c r="E10" s="37">
        <v>53</v>
      </c>
      <c r="F10" s="32"/>
      <c r="G10" s="75">
        <f t="shared" si="0"/>
        <v>0</v>
      </c>
    </row>
    <row r="11" spans="1:15" ht="19.95" customHeight="1" x14ac:dyDescent="0.3">
      <c r="A11" s="47">
        <f t="shared" si="1"/>
        <v>8</v>
      </c>
      <c r="B11" s="48">
        <v>153</v>
      </c>
      <c r="C11" s="51" t="s">
        <v>44</v>
      </c>
      <c r="D11" s="50" t="s">
        <v>34</v>
      </c>
      <c r="E11" s="37">
        <v>11</v>
      </c>
      <c r="F11" s="32"/>
      <c r="G11" s="75">
        <f t="shared" si="0"/>
        <v>0</v>
      </c>
    </row>
    <row r="12" spans="1:15" ht="19.95" customHeight="1" x14ac:dyDescent="0.3">
      <c r="A12" s="47">
        <f t="shared" si="1"/>
        <v>9</v>
      </c>
      <c r="B12" s="48">
        <v>153</v>
      </c>
      <c r="C12" s="49" t="s">
        <v>47</v>
      </c>
      <c r="D12" s="50" t="s">
        <v>34</v>
      </c>
      <c r="E12" s="37">
        <v>150</v>
      </c>
      <c r="F12" s="32"/>
      <c r="G12" s="75">
        <f t="shared" si="0"/>
        <v>0</v>
      </c>
    </row>
    <row r="13" spans="1:15" ht="19.95" customHeight="1" x14ac:dyDescent="0.3">
      <c r="A13" s="47">
        <f t="shared" si="1"/>
        <v>10</v>
      </c>
      <c r="B13" s="48">
        <v>153</v>
      </c>
      <c r="C13" s="49" t="s">
        <v>66</v>
      </c>
      <c r="D13" s="50" t="s">
        <v>56</v>
      </c>
      <c r="E13" s="37">
        <v>3</v>
      </c>
      <c r="F13" s="32"/>
      <c r="G13" s="75">
        <f t="shared" si="0"/>
        <v>0</v>
      </c>
    </row>
    <row r="14" spans="1:15" ht="19.95" customHeight="1" x14ac:dyDescent="0.3">
      <c r="A14" s="47">
        <f t="shared" si="1"/>
        <v>11</v>
      </c>
      <c r="B14" s="59"/>
      <c r="C14" s="51" t="s">
        <v>65</v>
      </c>
      <c r="D14" s="52" t="s">
        <v>59</v>
      </c>
      <c r="E14" s="37">
        <v>23</v>
      </c>
      <c r="F14" s="33"/>
      <c r="G14" s="75">
        <f t="shared" si="0"/>
        <v>0</v>
      </c>
    </row>
    <row r="15" spans="1:15" ht="19.95" customHeight="1" x14ac:dyDescent="0.3">
      <c r="A15" s="47">
        <f t="shared" si="1"/>
        <v>12</v>
      </c>
      <c r="B15" s="48">
        <v>153</v>
      </c>
      <c r="C15" s="49" t="s">
        <v>53</v>
      </c>
      <c r="D15" s="50" t="s">
        <v>34</v>
      </c>
      <c r="E15" s="37">
        <v>98</v>
      </c>
      <c r="F15" s="32"/>
      <c r="G15" s="75">
        <f t="shared" si="0"/>
        <v>0</v>
      </c>
    </row>
    <row r="16" spans="1:15" ht="19.95" customHeight="1" x14ac:dyDescent="0.3">
      <c r="A16" s="47">
        <f t="shared" si="1"/>
        <v>13</v>
      </c>
      <c r="B16" s="48">
        <v>153</v>
      </c>
      <c r="C16" s="49" t="s">
        <v>55</v>
      </c>
      <c r="D16" s="50" t="s">
        <v>34</v>
      </c>
      <c r="E16" s="37">
        <v>56</v>
      </c>
      <c r="F16" s="32"/>
      <c r="G16" s="75">
        <f t="shared" si="0"/>
        <v>0</v>
      </c>
    </row>
    <row r="17" spans="1:8" ht="19.95" customHeight="1" x14ac:dyDescent="0.3">
      <c r="A17" s="47">
        <f t="shared" si="1"/>
        <v>14</v>
      </c>
      <c r="B17" s="48">
        <v>153</v>
      </c>
      <c r="C17" s="49" t="s">
        <v>54</v>
      </c>
      <c r="D17" s="50" t="s">
        <v>34</v>
      </c>
      <c r="E17" s="37">
        <v>23</v>
      </c>
      <c r="F17" s="32"/>
      <c r="G17" s="75">
        <f t="shared" si="0"/>
        <v>0</v>
      </c>
    </row>
    <row r="18" spans="1:8" ht="19.95" customHeight="1" x14ac:dyDescent="0.3">
      <c r="A18" s="47">
        <f t="shared" si="1"/>
        <v>15</v>
      </c>
      <c r="B18" s="48">
        <v>153</v>
      </c>
      <c r="C18" s="49" t="s">
        <v>43</v>
      </c>
      <c r="D18" s="50" t="s">
        <v>34</v>
      </c>
      <c r="E18" s="37">
        <v>223</v>
      </c>
      <c r="F18" s="32"/>
      <c r="G18" s="75">
        <f t="shared" si="0"/>
        <v>0</v>
      </c>
    </row>
    <row r="19" spans="1:8" ht="19.95" customHeight="1" x14ac:dyDescent="0.3">
      <c r="A19" s="47">
        <f t="shared" si="1"/>
        <v>16</v>
      </c>
      <c r="B19" s="48">
        <v>152</v>
      </c>
      <c r="C19" s="49" t="s">
        <v>42</v>
      </c>
      <c r="D19" s="50" t="s">
        <v>34</v>
      </c>
      <c r="E19" s="37">
        <v>205</v>
      </c>
      <c r="F19" s="32"/>
      <c r="G19" s="75">
        <f t="shared" si="0"/>
        <v>0</v>
      </c>
    </row>
    <row r="20" spans="1:8" ht="19.95" customHeight="1" x14ac:dyDescent="0.3">
      <c r="A20" s="47">
        <f t="shared" si="1"/>
        <v>17</v>
      </c>
      <c r="B20" s="48">
        <v>153</v>
      </c>
      <c r="C20" s="53" t="s">
        <v>67</v>
      </c>
      <c r="D20" s="54" t="s">
        <v>56</v>
      </c>
      <c r="E20" s="38">
        <v>4</v>
      </c>
      <c r="F20" s="32"/>
      <c r="G20" s="75">
        <f t="shared" si="0"/>
        <v>0</v>
      </c>
    </row>
    <row r="21" spans="1:8" ht="19.95" customHeight="1" x14ac:dyDescent="0.3">
      <c r="A21" s="47">
        <f t="shared" si="1"/>
        <v>18</v>
      </c>
      <c r="B21" s="48">
        <v>153</v>
      </c>
      <c r="C21" s="53" t="s">
        <v>48</v>
      </c>
      <c r="D21" s="54" t="s">
        <v>34</v>
      </c>
      <c r="E21" s="38">
        <v>58</v>
      </c>
      <c r="F21" s="32"/>
      <c r="G21" s="75">
        <f t="shared" si="0"/>
        <v>0</v>
      </c>
    </row>
    <row r="22" spans="1:8" ht="19.95" customHeight="1" x14ac:dyDescent="0.3">
      <c r="A22" s="47">
        <f t="shared" si="1"/>
        <v>19</v>
      </c>
      <c r="B22" s="48">
        <v>153</v>
      </c>
      <c r="C22" s="51" t="s">
        <v>45</v>
      </c>
      <c r="D22" s="50" t="s">
        <v>34</v>
      </c>
      <c r="E22" s="37">
        <v>6</v>
      </c>
      <c r="F22" s="32"/>
      <c r="G22" s="76">
        <f t="shared" si="0"/>
        <v>0</v>
      </c>
    </row>
    <row r="23" spans="1:8" ht="19.95" customHeight="1" x14ac:dyDescent="0.3">
      <c r="A23" s="55">
        <f t="shared" si="1"/>
        <v>20</v>
      </c>
      <c r="B23" s="56">
        <v>153</v>
      </c>
      <c r="C23" s="57" t="s">
        <v>50</v>
      </c>
      <c r="D23" s="58" t="s">
        <v>34</v>
      </c>
      <c r="E23" s="39">
        <v>303</v>
      </c>
      <c r="F23" s="34"/>
      <c r="G23" s="77">
        <f t="shared" si="0"/>
        <v>0</v>
      </c>
    </row>
    <row r="24" spans="1:8" ht="19.95" customHeight="1" x14ac:dyDescent="0.3">
      <c r="A24" s="133" t="s">
        <v>35</v>
      </c>
      <c r="B24" s="133"/>
      <c r="C24" s="133"/>
      <c r="D24" s="133"/>
      <c r="E24" s="133"/>
      <c r="F24" s="134"/>
      <c r="G24" s="78">
        <f>SUM(G4:G23)</f>
        <v>0</v>
      </c>
    </row>
    <row r="25" spans="1:8" ht="19.95" customHeight="1" x14ac:dyDescent="0.3">
      <c r="A25" s="79" t="s">
        <v>60</v>
      </c>
      <c r="B25" s="80"/>
      <c r="C25" s="80"/>
      <c r="D25" s="80"/>
      <c r="E25" s="80"/>
      <c r="F25" s="81"/>
      <c r="G25" s="82"/>
    </row>
    <row r="26" spans="1:8" ht="19.95" customHeight="1" x14ac:dyDescent="0.3">
      <c r="A26" s="79" t="s">
        <v>36</v>
      </c>
      <c r="B26" s="80"/>
      <c r="C26" s="80"/>
      <c r="D26" s="80"/>
      <c r="E26" s="80"/>
      <c r="F26" s="80"/>
      <c r="G26" s="83"/>
    </row>
    <row r="27" spans="1:8" ht="19.95" customHeight="1" x14ac:dyDescent="0.3">
      <c r="A27" s="63"/>
      <c r="B27" s="61"/>
      <c r="C27" s="62"/>
      <c r="D27" s="63"/>
      <c r="E27" s="64"/>
      <c r="F27" s="84" t="s">
        <v>61</v>
      </c>
      <c r="G27" s="85">
        <v>0.05</v>
      </c>
    </row>
    <row r="28" spans="1:8" ht="19.95" customHeight="1" x14ac:dyDescent="0.3">
      <c r="A28" s="63"/>
      <c r="B28" s="61"/>
      <c r="C28" s="62"/>
      <c r="D28" s="63"/>
      <c r="E28" s="64"/>
      <c r="F28" s="86" t="s">
        <v>62</v>
      </c>
      <c r="G28" s="87">
        <f>G24+G24*G27</f>
        <v>0</v>
      </c>
    </row>
    <row r="29" spans="1:8" ht="19.95" customHeight="1" x14ac:dyDescent="0.3">
      <c r="A29" s="69"/>
      <c r="E29" s="91"/>
      <c r="F29" s="81"/>
      <c r="G29" s="82"/>
      <c r="H29" s="69"/>
    </row>
    <row r="30" spans="1:8" ht="19.95" customHeight="1" x14ac:dyDescent="0.3">
      <c r="A30" s="69"/>
      <c r="E30" s="91"/>
      <c r="H30" s="69"/>
    </row>
    <row r="31" spans="1:8" ht="19.95" customHeight="1" x14ac:dyDescent="0.3">
      <c r="H31" s="69"/>
    </row>
    <row r="32" spans="1:8" ht="19.95" customHeight="1" x14ac:dyDescent="0.3">
      <c r="G32" s="95" t="s">
        <v>38</v>
      </c>
      <c r="H32" s="69"/>
    </row>
    <row r="33" spans="7:7" x14ac:dyDescent="0.3">
      <c r="G33" s="95" t="s">
        <v>27</v>
      </c>
    </row>
  </sheetData>
  <protectedRanges>
    <protectedRange sqref="E4:E23" name="Zakres1_1"/>
  </protectedRanges>
  <sortState ref="J2:M30">
    <sortCondition ref="J38:J66"/>
  </sortState>
  <mergeCells count="1">
    <mergeCell ref="A24:F24"/>
  </mergeCells>
  <pageMargins left="0.39370078740157483" right="0.39370078740157483" top="0.39370078740157483" bottom="0.39370078740157483" header="0.31496062992125984" footer="0.31496062992125984"/>
  <pageSetup paperSize="9" scale="88" fitToHeight="0" orientation="portrait" r:id="rId1"/>
  <ignoredErrors>
    <ignoredError sqref="G4:G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formularz asortymentowo-cenowy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2023-12-06T11:07:33Z</dcterms:modified>
</cp:coreProperties>
</file>